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E29"/>
  <c r="D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H17"/>
  <c r="E17"/>
  <c r="D17"/>
  <c r="J16"/>
  <c r="H16"/>
  <c r="E16"/>
  <c r="D16"/>
  <c r="I15"/>
  <c r="E15"/>
  <c r="D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<sst xmlns="http://schemas.openxmlformats.org/spreadsheetml/2006/main" count="43" uniqueCount="34">
  <si>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</si>
  <si>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</si>
  <si>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</si>
  <si>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</si>
  <si>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</si>
  <si>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</si>
  <si>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</si>
  <si>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</si>
  <si>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</si>
  <si>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</si>
  <si>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</si>
  <si>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</si>
  <si>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</si>
  <si>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</si>
  <si>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</si>
  <si>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</si>
  <si>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</si>
  <si>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</si>
  <si>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</si>
  <si>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</si>
  <si>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</si>
  <si>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</si>
  <si>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</si>
  <si>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</si>
  <si>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</si>
  <si>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</si>
  <si>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</si>
  <si>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</si>
  <si>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</si>
  <si>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</si>
  <si>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</si>
  <si>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гарнир</t>
  </si>
  <si>
    <t>булочное</t>
  </si>
  <si>
    <t>Хлеб пшеничный /сливочное масло/сыр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</si>
</sst>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25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>Салат из лука и горошка</v>
          </cell>
        </row>
        <row r="26">
          <cell r="D26">
            <v>60</v>
          </cell>
          <cell r="K26">
            <v>1.998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J35">
            <v>2.31</v>
          </cell>
          <cell r="L35">
            <v>10.345000000000001</v>
          </cell>
        </row>
        <row r="36">
          <cell r="B36" t="str">
            <v>Запеканка картофельная с курой</v>
          </cell>
        </row>
        <row r="45">
          <cell r="D45" t="str">
            <v>200/5</v>
          </cell>
          <cell r="J45">
            <v>26.425999999999998</v>
          </cell>
          <cell r="L45">
            <v>31.473000000000003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36</v>
          </cell>
          <cell r="I71">
            <v>140.4</v>
          </cell>
          <cell r="J71">
            <v>2.5200000000000005</v>
          </cell>
          <cell r="K71">
            <v>5.76</v>
          </cell>
          <cell r="L71">
            <v>24.839999999999996</v>
          </cell>
        </row>
        <row r="72">
          <cell r="B72" t="str">
            <v>Фрукт (яблоко)</v>
          </cell>
          <cell r="D72">
            <v>114</v>
          </cell>
          <cell r="I72">
            <v>53.58</v>
          </cell>
          <cell r="J72">
            <v>0.45600000000000002</v>
          </cell>
          <cell r="K72">
            <v>0.45600000000000002</v>
          </cell>
          <cell r="L72">
            <v>11.172000000000001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  <cell r="J81">
            <v>13.93</v>
          </cell>
          <cell r="K81">
            <v>6.4010000000000016</v>
          </cell>
          <cell r="L81">
            <v>11.923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J99">
            <v>5.17</v>
          </cell>
          <cell r="K99">
            <v>7.2349999999999994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45255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>
      <c r="A7" s="7"/>
      <c r="B7" s="1" t="s">
        <v>17</v>
      </c>
      <c r="C7" s="2"/>
      <c r="D7" s="33" t="s">
        <v>33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 t="s">
        <v>30</v>
      </c>
      <c r="C15" s="3"/>
      <c r="D15" s="35" t="str">
        <f>[1]Лист1!B18</f>
        <v>Салат из лука и горошка</v>
      </c>
      <c r="E15" s="39">
        <f>[1]Лист1!D26</f>
        <v>60</v>
      </c>
      <c r="F15" s="27"/>
      <c r="G15" s="20">
        <v>69</v>
      </c>
      <c r="H15" s="20">
        <v>4</v>
      </c>
      <c r="I15" s="20">
        <f>[1]Лист1!K26</f>
        <v>1.998</v>
      </c>
      <c r="J15" s="21">
        <v>10</v>
      </c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v>66</v>
      </c>
      <c r="H16" s="16">
        <f>[1]Лист1!J35</f>
        <v>2.31</v>
      </c>
      <c r="I16" s="16">
        <v>2</v>
      </c>
      <c r="J16" s="17">
        <f>[1]Лист1!L35</f>
        <v>10.345000000000001</v>
      </c>
    </row>
    <row r="17" spans="1:10">
      <c r="A17" s="7"/>
      <c r="B17" s="1" t="s">
        <v>29</v>
      </c>
      <c r="C17" s="2"/>
      <c r="D17" s="33" t="str">
        <f>[1]Лист1!B36</f>
        <v>Запеканка картофельная с курой</v>
      </c>
      <c r="E17" s="40" t="str">
        <f>[1]Лист1!D45</f>
        <v>200/5</v>
      </c>
      <c r="F17" s="25"/>
      <c r="G17" s="16">
        <v>451</v>
      </c>
      <c r="H17" s="16">
        <f>[1]Лист1!J45</f>
        <v>26.425999999999998</v>
      </c>
      <c r="I17" s="16">
        <v>26</v>
      </c>
      <c r="J17" s="16">
        <f>[1]Лист1!L45</f>
        <v>31.473000000000003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14</v>
      </c>
      <c r="C24" s="6"/>
      <c r="D24" s="32" t="str">
        <f>[1]Лист1!B72</f>
        <v>Фрукт (яблоко)</v>
      </c>
      <c r="E24" s="14">
        <f>[1]Лист1!D72</f>
        <v>114</v>
      </c>
      <c r="F24" s="24"/>
      <c r="G24" s="14">
        <f>[1]Лист1!I72</f>
        <v>53.58</v>
      </c>
      <c r="H24" s="14">
        <f>[1]Лист1!J72</f>
        <v>0.45600000000000002</v>
      </c>
      <c r="I24" s="14">
        <f>[1]Лист1!K72</f>
        <v>0.45600000000000002</v>
      </c>
      <c r="J24" s="15">
        <f>[1]Лист1!L72</f>
        <v>11.172000000000001</v>
      </c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38" t="s">
        <v>32</v>
      </c>
      <c r="C26" s="28"/>
      <c r="D26" s="33" t="str">
        <f>[1]Лист1!B71</f>
        <v>Печенье</v>
      </c>
      <c r="E26" s="16">
        <f>[1]Лист1!D71</f>
        <v>36</v>
      </c>
      <c r="F26" s="25"/>
      <c r="G26" s="16">
        <f>[1]Лист1!I71</f>
        <v>140.4</v>
      </c>
      <c r="H26" s="16">
        <f>[1]Лист1!J71</f>
        <v>2.5200000000000005</v>
      </c>
      <c r="I26" s="16">
        <f>[1]Лист1!K71</f>
        <v>5.76</v>
      </c>
      <c r="J26" s="16">
        <f>[1]Лист1!L71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[1]Лист1!B73</f>
        <v>Тефтели рыбные с соусом красным</v>
      </c>
      <c r="E29" s="39" t="str">
        <f>[1]Лист1!D81</f>
        <v>80/40</v>
      </c>
      <c r="F29" s="27"/>
      <c r="G29" s="20">
        <v>162</v>
      </c>
      <c r="H29" s="20">
        <f>[1]Лист1!J81</f>
        <v>13.93</v>
      </c>
      <c r="I29" s="20">
        <f>[1]Лист1!K81</f>
        <v>6.4010000000000016</v>
      </c>
      <c r="J29" s="20">
        <f>[1]Лист1!L81</f>
        <v>11.923</v>
      </c>
    </row>
    <row r="30" spans="1:10">
      <c r="A30" s="7"/>
      <c r="B30" s="1" t="s">
        <v>30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18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31</v>
      </c>
      <c r="C33" s="28"/>
      <c r="D33" s="36" t="str">
        <f>[1]Лист1!B94</f>
        <v xml:space="preserve">Рис отварной с овощами </v>
      </c>
      <c r="E33" s="42" t="str">
        <f>[1]Лист1!D99</f>
        <v>180/20/5</v>
      </c>
      <c r="F33" s="30"/>
      <c r="G33" s="29">
        <v>285</v>
      </c>
      <c r="H33" s="29">
        <f>[1]Лист1!J99</f>
        <v>5.17</v>
      </c>
      <c r="I33" s="29">
        <f>[1]Лист1!K99</f>
        <v>7.2349999999999994</v>
      </c>
      <c r="J33" s="29">
        <v>50</v>
      </c>
    </row>
    <row r="34" spans="1:10" ht="15.75" thickBot="1">
      <c r="A34" s="8"/>
      <c r="B34" s="1" t="s">
        <v>15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200</v>
      </c>
      <c r="F35" s="24"/>
      <c r="G35" s="14">
        <f>[1]Лист1!I15</f>
        <v>156</v>
      </c>
      <c r="H35" s="14">
        <f>[1]Лист1!J15</f>
        <v>5.6000000000000005</v>
      </c>
      <c r="I35" s="14">
        <f>[1]Лист1!K15</f>
        <v>5</v>
      </c>
      <c r="J35" s="15">
        <f>[1]Лист1!L15</f>
        <v>22</v>
      </c>
    </row>
    <row r="36" spans="1:10">
      <c r="A36" s="7"/>
      <c r="B36" s="1" t="s">
        <v>18</v>
      </c>
      <c r="C36" s="3"/>
      <c r="D36" s="35" t="str">
        <f>[1]Лист1!C16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2023-11-24T09:09:07Z</dcterms:modified>
</cp:coreProperties>
</file>