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E6"/>
  <c r="H4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<sst xmlns="http://schemas.openxmlformats.org/spreadsheetml/2006/main" count="49" uniqueCount="39">
  <si>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</si>
  <si>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</si>
  <si>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</si>
  <si>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</si>
  <si>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</si>
  <si>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</si>
  <si>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</si>
  <si>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</si>
  <si>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</si>
  <si>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</si>
  <si>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</si>
  <si>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</si>
  <si>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</si>
  <si>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</si>
  <si>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</si>
  <si>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</si>
  <si>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</si>
  <si>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</si>
  <si>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</si>
  <si>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</si>
  <si>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</si>
  <si>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</si>
  <si>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</si>
  <si>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</si>
  <si>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</si>
  <si>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</si>
  <si>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</si>
  <si>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</si>
  <si>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</si>
  <si>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</si>
  <si>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</si>
  <si>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Макароны</t>
  </si>
  <si>
    <t>200/4</t>
  </si>
  <si>
    <t>Чай с сахаром</t>
  </si>
  <si>
    <t>Хлеб пшеничный/масло сливочное/сыр</t>
  </si>
  <si>
    <t>сладкое</t>
  </si>
  <si>
    <t>Печенье</t>
  </si>
  <si>
    <t>закуска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</si>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</sst>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09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8">
          <cell r="J8">
            <v>6.7899999999999991</v>
          </cell>
        </row>
        <row r="12">
          <cell r="D12">
            <v>200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мясом</v>
          </cell>
        </row>
        <row r="37">
          <cell r="D37">
            <v>200</v>
          </cell>
          <cell r="I37">
            <v>96.23</v>
          </cell>
          <cell r="J37">
            <v>5.2560000000000002</v>
          </cell>
          <cell r="K37">
            <v>5.5189999999999992</v>
          </cell>
          <cell r="L37">
            <v>6.556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100</v>
          </cell>
          <cell r="I72">
            <v>47</v>
          </cell>
          <cell r="J72">
            <v>0.4</v>
          </cell>
          <cell r="K72">
            <v>0.4</v>
          </cell>
          <cell r="L72">
            <v>9.8000000000000007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200/44</v>
          </cell>
          <cell r="I93">
            <v>236.1636</v>
          </cell>
          <cell r="J93">
            <v>3.52</v>
          </cell>
          <cell r="K93">
            <v>6.5204000000000004</v>
          </cell>
          <cell r="L93">
            <v>40.356000000000002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4"/>
      <c r="I1" t="s">
        <v>21</v>
      </c>
      <c r="J1" s="23">
        <v>45300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31</v>
      </c>
      <c r="E4" s="45" t="s">
        <v>32</v>
      </c>
      <c r="F4" s="25"/>
      <c r="G4" s="15">
        <v>257</v>
      </c>
      <c r="H4" s="15">
        <f>[1]Лист1!J8</f>
        <v>6.7899999999999991</v>
      </c>
      <c r="I4" s="15">
        <v>4</v>
      </c>
      <c r="J4" s="16">
        <v>50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">
        <v>33</v>
      </c>
      <c r="E6" s="17">
        <f>[1]Лист1!D12</f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>
      <c r="A7" s="7"/>
      <c r="B7" s="1" t="s">
        <v>17</v>
      </c>
      <c r="C7" s="2"/>
      <c r="D7" s="34" t="s">
        <v>34</v>
      </c>
      <c r="E7" s="17">
        <v>83</v>
      </c>
      <c r="F7" s="26"/>
      <c r="G7" s="17">
        <v>328</v>
      </c>
      <c r="H7" s="17">
        <v>7</v>
      </c>
      <c r="I7" s="17">
        <v>13</v>
      </c>
      <c r="J7" s="18">
        <v>29</v>
      </c>
    </row>
    <row r="8" spans="1:10">
      <c r="A8" s="7"/>
      <c r="B8" s="46" t="s">
        <v>35</v>
      </c>
      <c r="C8" s="2"/>
      <c r="D8" s="34" t="s">
        <v>36</v>
      </c>
      <c r="E8" s="17">
        <v>36</v>
      </c>
      <c r="F8" s="26"/>
      <c r="G8" s="17">
        <v>140</v>
      </c>
      <c r="H8" s="17">
        <v>3</v>
      </c>
      <c r="I8" s="17">
        <v>6</v>
      </c>
      <c r="J8" s="18">
        <v>25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37</v>
      </c>
      <c r="C15" s="3"/>
      <c r="D15" s="36" t="str">
        <f>[1]Лист1!C18</f>
        <v>помидор соленый</v>
      </c>
      <c r="E15" s="40">
        <f>[1]Лист1!D18</f>
        <v>80</v>
      </c>
      <c r="F15" s="28"/>
      <c r="G15" s="21">
        <f>[1]Лист1!I18</f>
        <v>11.200000000000001</v>
      </c>
      <c r="H15" s="21">
        <f>[1]Лист1!J18</f>
        <v>0</v>
      </c>
      <c r="I15" s="21">
        <f>[1]Лист1!K18</f>
        <v>0</v>
      </c>
      <c r="J15" s="22">
        <f>[1]Лист1!L18</f>
        <v>2.8000000000000003</v>
      </c>
    </row>
    <row r="16" spans="1:10">
      <c r="A16" s="7"/>
      <c r="B16" s="1" t="s">
        <v>13</v>
      </c>
      <c r="C16" s="2"/>
      <c r="D16" s="34" t="str">
        <f>[1]Лист1!B28</f>
        <v>Борщ с мясом</v>
      </c>
      <c r="E16" s="41">
        <f>[1]Лист1!D37</f>
        <v>200</v>
      </c>
      <c r="F16" s="26"/>
      <c r="G16" s="17">
        <f>[1]Лист1!I37</f>
        <v>96.23</v>
      </c>
      <c r="H16" s="17">
        <f>[1]Лист1!J37</f>
        <v>5.2560000000000002</v>
      </c>
      <c r="I16" s="17">
        <f>[1]Лист1!K37</f>
        <v>5.5189999999999992</v>
      </c>
      <c r="J16" s="18">
        <f>[1]Лист1!L37</f>
        <v>6.556</v>
      </c>
    </row>
    <row r="17" spans="1:10">
      <c r="A17" s="7"/>
      <c r="B17" s="1" t="s">
        <v>28</v>
      </c>
      <c r="C17" s="2"/>
      <c r="D17" s="34" t="s">
        <v>38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яблоко</v>
      </c>
      <c r="E27" s="17">
        <f>[1]Лист1!D72</f>
        <v>100</v>
      </c>
      <c r="F27" s="26"/>
      <c r="G27" s="17">
        <f>[1]Лист1!I72</f>
        <v>47</v>
      </c>
      <c r="H27" s="17">
        <f>[1]Лист1!J72</f>
        <v>0.4</v>
      </c>
      <c r="I27" s="17">
        <f>[1]Лист1!K72</f>
        <v>0.4</v>
      </c>
      <c r="J27" s="17">
        <f>[1]Лист1!L72</f>
        <v>9.8000000000000007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20.100000000000001</v>
      </c>
      <c r="I29" s="21">
        <v>6</v>
      </c>
      <c r="J29" s="21">
        <v>3</v>
      </c>
    </row>
    <row r="30" spans="1:10">
      <c r="A30" s="7"/>
      <c r="B30" s="1" t="s">
        <v>29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v>158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200/44</v>
      </c>
      <c r="F31" s="26"/>
      <c r="G31" s="17">
        <f>[1]Лист1!I93</f>
        <v>236.1636</v>
      </c>
      <c r="H31" s="17">
        <f>[1]Лист1!J93</f>
        <v>3.52</v>
      </c>
      <c r="I31" s="17">
        <f>[1]Лист1!K93</f>
        <v>6.5204000000000004</v>
      </c>
      <c r="J31" s="17">
        <f>[1]Лист1!L93</f>
        <v>40.356000000000002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37</v>
      </c>
      <c r="C33" s="29"/>
      <c r="D33" s="37" t="str">
        <f>[1]Лист1!B96</f>
        <v>Салат из свежей капусты</v>
      </c>
      <c r="E33" s="30">
        <f>[1]Лист1!D102</f>
        <v>80</v>
      </c>
      <c r="F33" s="31"/>
      <c r="G33" s="30">
        <v>51</v>
      </c>
      <c r="H33" s="30">
        <f>[1]Лист1!J102</f>
        <v>1.65</v>
      </c>
      <c r="I33" s="30">
        <f>[1]Лист1!K102</f>
        <v>2.008</v>
      </c>
      <c r="J33" s="30">
        <f>[1]Лист1!L102</f>
        <v>6.19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17</v>
      </c>
      <c r="C36" s="3"/>
      <c r="D36" s="36" t="str">
        <f>[1]Лист1!B17</f>
        <v>Хлеб пшеничный</v>
      </c>
      <c r="E36" s="21">
        <f>[1]Лист1!D17</f>
        <v>25</v>
      </c>
      <c r="F36" s="28"/>
      <c r="G36" s="21">
        <f>[1]Лист1!I17</f>
        <v>72.5</v>
      </c>
      <c r="H36" s="21">
        <f>[1]Лист1!J17</f>
        <v>2</v>
      </c>
      <c r="I36" s="21">
        <f>[1]Лист1!K17</f>
        <v>1</v>
      </c>
      <c r="J36" s="22">
        <f>[1]Лист1!L17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2023-12-28T07:36:35Z</dcterms:modified>
</cp:coreProperties>
</file>