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I33"/>
  <c r="H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E29"/>
  <c r="D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H17"/>
  <c r="E17"/>
  <c r="D17"/>
  <c r="J16"/>
  <c r="H16"/>
  <c r="E16"/>
  <c r="D16"/>
  <c r="I15"/>
  <c r="E15"/>
  <c r="D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<sst xmlns="http://schemas.openxmlformats.org/spreadsheetml/2006/main" count="43" uniqueCount="34">
  <si>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</si>
  <si>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</si>
  <si>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</si>
  <si>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</si>
  <si>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</si>
  <si>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</si>
  <si>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</si>
  <si>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</si>
  <si>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</si>
  <si>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</si>
  <si>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</si>
  <si>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</si>
  <si>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</si>
  <si>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</si>
  <si>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</si>
  <si>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</si>
  <si>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</si>
  <si>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</si>
  <si>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</si>
  <si>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</si>
  <si>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</si>
  <si>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</si>
  <si>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</si>
  <si>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</si>
  <si>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</si>
  <si>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</si>
  <si>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</si>
  <si>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</si>
  <si>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</si>
  <si>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</si>
  <si>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</si>
  <si>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/сливочное масло/сыр</t>
  </si>
  <si>
    <t>булочное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</si>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</sst>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13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манная молочная 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Какао с молоком 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>Салат из лука и горошка</v>
          </cell>
        </row>
        <row r="26">
          <cell r="D26">
            <v>60</v>
          </cell>
          <cell r="K26">
            <v>1.998</v>
          </cell>
        </row>
        <row r="27">
          <cell r="B27" t="str">
            <v>Суп овощной на курином бульоне</v>
          </cell>
        </row>
        <row r="35">
          <cell r="D35">
            <v>200</v>
          </cell>
          <cell r="J35">
            <v>2.31</v>
          </cell>
          <cell r="L35">
            <v>10.345000000000001</v>
          </cell>
        </row>
        <row r="36">
          <cell r="B36" t="str">
            <v>Запеканка картофельная с курой</v>
          </cell>
        </row>
        <row r="45">
          <cell r="D45" t="str">
            <v>200/5</v>
          </cell>
          <cell r="J45">
            <v>26.425999999999998</v>
          </cell>
          <cell r="L45">
            <v>31.473000000000003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Печенье</v>
          </cell>
          <cell r="D71">
            <v>26</v>
          </cell>
          <cell r="I71">
            <v>101.39999999999999</v>
          </cell>
          <cell r="J71">
            <v>1.8200000000000003</v>
          </cell>
          <cell r="K71">
            <v>4.16</v>
          </cell>
          <cell r="L71">
            <v>17.939999999999998</v>
          </cell>
        </row>
        <row r="72">
          <cell r="B72" t="str">
            <v>Фрукт (яблоко)</v>
          </cell>
          <cell r="D72">
            <v>107</v>
          </cell>
          <cell r="I72">
            <v>50.29</v>
          </cell>
          <cell r="J72">
            <v>0.42799999999999999</v>
          </cell>
          <cell r="K72">
            <v>0.42799999999999999</v>
          </cell>
          <cell r="L72">
            <v>10.486000000000001</v>
          </cell>
        </row>
        <row r="73">
          <cell r="B73" t="str">
            <v>Тефтели рыбные с соусом красным</v>
          </cell>
        </row>
        <row r="81">
          <cell r="D81" t="str">
            <v>80/40</v>
          </cell>
          <cell r="J81">
            <v>13.93</v>
          </cell>
          <cell r="K81">
            <v>6.4010000000000016</v>
          </cell>
          <cell r="L81">
            <v>11.923</v>
          </cell>
        </row>
        <row r="82">
          <cell r="B82" t="str">
            <v>Свекольная икра</v>
          </cell>
        </row>
        <row r="88">
          <cell r="D88">
            <v>80</v>
          </cell>
          <cell r="I88">
            <v>75.02</v>
          </cell>
          <cell r="J88">
            <v>1.7800000000000002</v>
          </cell>
          <cell r="K88">
            <v>2.9699999999999998</v>
          </cell>
          <cell r="L88">
            <v>10.965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C93" t="str">
            <v>Хлеб ржаной</v>
          </cell>
          <cell r="D93">
            <v>40</v>
          </cell>
          <cell r="I93">
            <v>80</v>
          </cell>
          <cell r="J93">
            <v>2.64</v>
          </cell>
          <cell r="K93">
            <v>0.43999999999999995</v>
          </cell>
          <cell r="L93">
            <v>16.399999999999999</v>
          </cell>
        </row>
        <row r="94">
          <cell r="B94" t="str">
            <v xml:space="preserve">Рис отварной с овощами </v>
          </cell>
        </row>
        <row r="99">
          <cell r="D99" t="str">
            <v>180/20/5</v>
          </cell>
          <cell r="J99">
            <v>5.17</v>
          </cell>
          <cell r="K99">
            <v>7.2349999999999994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16</v>
      </c>
      <c r="F1" s="23"/>
      <c r="I1" t="s">
        <v>21</v>
      </c>
      <c r="J1" s="22">
        <v>45304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манная молочная 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Какао с молоком 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>
      <c r="A7" s="7"/>
      <c r="B7" s="1" t="s">
        <v>17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 t="s">
        <v>30</v>
      </c>
      <c r="C15" s="3"/>
      <c r="D15" s="35" t="str">
        <f>[1]Лист1!B18</f>
        <v>Салат из лука и горошка</v>
      </c>
      <c r="E15" s="39">
        <f>[1]Лист1!D26</f>
        <v>60</v>
      </c>
      <c r="F15" s="27"/>
      <c r="G15" s="20">
        <v>69</v>
      </c>
      <c r="H15" s="20">
        <v>4</v>
      </c>
      <c r="I15" s="20">
        <f>[1]Лист1!K26</f>
        <v>1.998</v>
      </c>
      <c r="J15" s="21">
        <v>10</v>
      </c>
    </row>
    <row r="16" spans="1:10">
      <c r="A16" s="7"/>
      <c r="B16" s="1" t="s">
        <v>13</v>
      </c>
      <c r="C16" s="2"/>
      <c r="D16" s="33" t="str">
        <f>[1]Лист1!B27</f>
        <v>Суп овощной на курином бульоне</v>
      </c>
      <c r="E16" s="40">
        <f>[1]Лист1!D35</f>
        <v>200</v>
      </c>
      <c r="F16" s="25"/>
      <c r="G16" s="16">
        <v>66</v>
      </c>
      <c r="H16" s="16">
        <f>[1]Лист1!J35</f>
        <v>2.31</v>
      </c>
      <c r="I16" s="16">
        <v>2</v>
      </c>
      <c r="J16" s="17">
        <f>[1]Лист1!L35</f>
        <v>10.345000000000001</v>
      </c>
    </row>
    <row r="17" spans="1:10">
      <c r="A17" s="7"/>
      <c r="B17" s="1" t="s">
        <v>28</v>
      </c>
      <c r="C17" s="2"/>
      <c r="D17" s="33" t="str">
        <f>[1]Лист1!B36</f>
        <v>Запеканка картофельная с курой</v>
      </c>
      <c r="E17" s="40" t="str">
        <f>[1]Лист1!D45</f>
        <v>200/5</v>
      </c>
      <c r="F17" s="25"/>
      <c r="G17" s="16">
        <v>451</v>
      </c>
      <c r="H17" s="16">
        <f>[1]Лист1!J45</f>
        <v>26.425999999999998</v>
      </c>
      <c r="I17" s="16">
        <v>26</v>
      </c>
      <c r="J17" s="16">
        <f>[1]Лист1!L45</f>
        <v>31.473000000000003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17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 t="s">
        <v>14</v>
      </c>
      <c r="C24" s="6"/>
      <c r="D24" s="32" t="str">
        <f>[1]Лист1!B72</f>
        <v>Фрукт (яблоко)</v>
      </c>
      <c r="E24" s="14">
        <f>[1]Лист1!D72</f>
        <v>107</v>
      </c>
      <c r="F24" s="24"/>
      <c r="G24" s="14">
        <f>[1]Лист1!I72</f>
        <v>50.29</v>
      </c>
      <c r="H24" s="14">
        <f>[1]Лист1!J72</f>
        <v>0.42799999999999999</v>
      </c>
      <c r="I24" s="14">
        <f>[1]Лист1!K72</f>
        <v>0.42799999999999999</v>
      </c>
      <c r="J24" s="15">
        <f>[1]Лист1!L72</f>
        <v>10.486000000000001</v>
      </c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38" t="s">
        <v>32</v>
      </c>
      <c r="C26" s="28"/>
      <c r="D26" s="33" t="str">
        <f>[1]Лист1!B71</f>
        <v>Печенье</v>
      </c>
      <c r="E26" s="16">
        <f>[1]Лист1!D71</f>
        <v>26</v>
      </c>
      <c r="F26" s="25"/>
      <c r="G26" s="16">
        <f>[1]Лист1!I71</f>
        <v>101.39999999999999</v>
      </c>
      <c r="H26" s="16">
        <f>[1]Лист1!J71</f>
        <v>1.8200000000000003</v>
      </c>
      <c r="I26" s="16">
        <f>[1]Лист1!K71</f>
        <v>4.16</v>
      </c>
      <c r="J26" s="16">
        <f>[1]Лист1!L71</f>
        <v>17.939999999999998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24</v>
      </c>
      <c r="B29" s="5" t="s">
        <v>10</v>
      </c>
      <c r="C29" s="3"/>
      <c r="D29" s="35" t="str">
        <f>[1]Лист1!B73</f>
        <v>Тефтели рыбные с соусом красным</v>
      </c>
      <c r="E29" s="39" t="str">
        <f>[1]Лист1!D81</f>
        <v>80/40</v>
      </c>
      <c r="F29" s="27"/>
      <c r="G29" s="20">
        <v>162</v>
      </c>
      <c r="H29" s="20">
        <f>[1]Лист1!J81</f>
        <v>13.93</v>
      </c>
      <c r="I29" s="20">
        <f>[1]Лист1!K81</f>
        <v>6.4010000000000016</v>
      </c>
      <c r="J29" s="20">
        <f>[1]Лист1!L81</f>
        <v>11.923</v>
      </c>
    </row>
    <row r="30" spans="1:10">
      <c r="A30" s="7"/>
      <c r="B30" s="1" t="s">
        <v>30</v>
      </c>
      <c r="C30" s="2"/>
      <c r="D30" s="33" t="str">
        <f>[1]Лист1!B82</f>
        <v>Свекольная икра</v>
      </c>
      <c r="E30" s="16">
        <f>[1]Лист1!D88</f>
        <v>80</v>
      </c>
      <c r="F30" s="25"/>
      <c r="G30" s="16">
        <f>[1]Лист1!I88</f>
        <v>75.02</v>
      </c>
      <c r="H30" s="16">
        <f>[1]Лист1!J88</f>
        <v>1.7800000000000002</v>
      </c>
      <c r="I30" s="16">
        <f>[1]Лист1!K88</f>
        <v>2.9699999999999998</v>
      </c>
      <c r="J30" s="16">
        <f>[1]Лист1!L88</f>
        <v>10.965</v>
      </c>
    </row>
    <row r="31" spans="1:10">
      <c r="A31" s="7"/>
      <c r="B31" s="1" t="s">
        <v>22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>
      <c r="A32" s="7"/>
      <c r="B32" s="1" t="s">
        <v>18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1" t="s">
        <v>33</v>
      </c>
      <c r="C33" s="28"/>
      <c r="D33" s="36" t="str">
        <f>[1]Лист1!B94</f>
        <v xml:space="preserve">Рис отварной с овощами </v>
      </c>
      <c r="E33" s="45" t="str">
        <f>[1]Лист1!D99</f>
        <v>180/20/5</v>
      </c>
      <c r="F33" s="30"/>
      <c r="G33" s="29">
        <v>285</v>
      </c>
      <c r="H33" s="29">
        <f>[1]Лист1!J99</f>
        <v>5.17</v>
      </c>
      <c r="I33" s="29">
        <f>[1]Лист1!K99</f>
        <v>7.2349999999999994</v>
      </c>
      <c r="J33" s="29">
        <v>50</v>
      </c>
    </row>
    <row r="34" spans="1:10" ht="15.75" thickBot="1">
      <c r="A34" s="8"/>
      <c r="B34" s="1" t="s">
        <v>15</v>
      </c>
      <c r="C34" s="9"/>
      <c r="D34" s="34" t="str">
        <f>[1]Лист1!C93</f>
        <v>Хлеб ржаной</v>
      </c>
      <c r="E34" s="18">
        <f>[1]Лист1!D93</f>
        <v>40</v>
      </c>
      <c r="F34" s="26"/>
      <c r="G34" s="18">
        <f>[1]Лист1!I93</f>
        <v>80</v>
      </c>
      <c r="H34" s="18">
        <f>[1]Лист1!J93</f>
        <v>2.64</v>
      </c>
      <c r="I34" s="18">
        <f>[1]Лист1!K93</f>
        <v>0.43999999999999995</v>
      </c>
      <c r="J34" s="19">
        <f>[1]Лист1!L93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[1]Лист1!B15</f>
        <v>Йогурт</v>
      </c>
      <c r="E35" s="14">
        <f>[1]Лист1!D15</f>
        <v>200</v>
      </c>
      <c r="F35" s="24"/>
      <c r="G35" s="14">
        <f>[1]Лист1!I15</f>
        <v>156</v>
      </c>
      <c r="H35" s="14">
        <f>[1]Лист1!J15</f>
        <v>5.6000000000000005</v>
      </c>
      <c r="I35" s="14">
        <f>[1]Лист1!K15</f>
        <v>5</v>
      </c>
      <c r="J35" s="15">
        <f>[1]Лист1!L15</f>
        <v>22</v>
      </c>
    </row>
    <row r="36" spans="1:10">
      <c r="A36" s="7"/>
      <c r="B36" s="1" t="s">
        <v>18</v>
      </c>
      <c r="C36" s="3"/>
      <c r="D36" s="35" t="str">
        <f>[1]Лист1!C16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2024-01-12T08:18:53Z</dcterms:modified>
</cp:coreProperties>
</file>