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G17"/>
  <c r="J16"/>
  <c r="I16"/>
  <c r="H16"/>
  <c r="G16"/>
  <c r="E16"/>
  <c r="D16"/>
  <c r="J7"/>
  <c r="I7"/>
  <c r="H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<sst xmlns="http://schemas.openxmlformats.org/spreadsheetml/2006/main" count="44" uniqueCount="35">
  <si>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</si>
  <si>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</si>
  <si>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</si>
  <si>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</si>
  <si>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</si>
  <si>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</si>
  <si>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</si>
  <si>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</si>
  <si>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</si>
  <si>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</si>
  <si>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</si>
  <si>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</si>
  <si>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</si>
  <si>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</si>
  <si>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</si>
  <si>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</si>
  <si>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</si>
  <si>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</si>
  <si>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</si>
  <si>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</si>
  <si>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</si>
  <si>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</si>
  <si>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</si>
  <si>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</si>
  <si>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</si>
  <si>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</si>
  <si>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</si>
  <si>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</si>
  <si>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</si>
  <si>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</si>
  <si>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</si>
  <si>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сладкое</t>
  </si>
  <si>
    <t>Хлеб пшеничный/сливочное масло</t>
  </si>
  <si>
    <t>Курица отварная/картофель тушеный/свекла тушеная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</si>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</sst>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8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J15">
            <v>2.4</v>
          </cell>
        </row>
        <row r="16">
          <cell r="B16" t="str">
            <v>Йогурт</v>
          </cell>
          <cell r="D16">
            <v>167</v>
          </cell>
          <cell r="I16">
            <v>130.26</v>
          </cell>
          <cell r="J16">
            <v>4.6760000000000002</v>
          </cell>
          <cell r="K16">
            <v>4.1749999999999998</v>
          </cell>
          <cell r="L16">
            <v>18.37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I46">
            <v>266</v>
          </cell>
          <cell r="L46">
            <v>0</v>
          </cell>
        </row>
        <row r="57">
          <cell r="I57">
            <v>272.08999999999997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168</v>
          </cell>
          <cell r="I72">
            <v>78.959999999999994</v>
          </cell>
          <cell r="J72">
            <v>0.67200000000000004</v>
          </cell>
          <cell r="K72">
            <v>0.67200000000000004</v>
          </cell>
          <cell r="L72">
            <v>16.464000000000002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45354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[1]Лист1!J14+[1]Лист1!J15</f>
        <v>2.5499999999999998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 ht="30">
      <c r="A17" s="7"/>
      <c r="B17" s="1" t="s">
        <v>28</v>
      </c>
      <c r="C17" s="2"/>
      <c r="D17" s="34" t="s">
        <v>33</v>
      </c>
      <c r="E17" s="41">
        <v>260</v>
      </c>
      <c r="F17" s="26"/>
      <c r="G17" s="17">
        <f>[1]Лист1!I46+[1]Лист1!I57</f>
        <v>538.08999999999992</v>
      </c>
      <c r="H17" s="17">
        <v>28</v>
      </c>
      <c r="I17" s="17">
        <v>33</v>
      </c>
      <c r="J17" s="17">
        <f>[1]Лист1!L46+[1]Лист1!L57</f>
        <v>36.484999999999999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14</v>
      </c>
      <c r="C27" s="29"/>
      <c r="D27" s="34" t="str">
        <f>[1]Лист1!B72</f>
        <v>Фрукт яблоко</v>
      </c>
      <c r="E27" s="17">
        <f>[1]Лист1!D72</f>
        <v>168</v>
      </c>
      <c r="F27" s="26"/>
      <c r="G27" s="17">
        <f>[1]Лист1!I72</f>
        <v>78.959999999999994</v>
      </c>
      <c r="H27" s="17">
        <f>[1]Лист1!J72</f>
        <v>0.67200000000000004</v>
      </c>
      <c r="I27" s="17">
        <f>[1]Лист1!K72</f>
        <v>0.67200000000000004</v>
      </c>
      <c r="J27" s="17">
        <f>[1]Лист1!L72</f>
        <v>16.464000000000002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30</v>
      </c>
      <c r="C30" s="2"/>
      <c r="D30" s="34" t="s">
        <v>34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22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18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167</v>
      </c>
      <c r="F35" s="25"/>
      <c r="G35" s="15">
        <f>[1]Лист1!I16</f>
        <v>130.26</v>
      </c>
      <c r="H35" s="15">
        <f>[1]Лист1!J16</f>
        <v>4.6760000000000002</v>
      </c>
      <c r="I35" s="15">
        <f>[1]Лист1!K16</f>
        <v>4.1749999999999998</v>
      </c>
      <c r="J35" s="16">
        <f>[1]Лист1!L16</f>
        <v>18.37</v>
      </c>
    </row>
    <row r="36" spans="1:10">
      <c r="A36" s="7"/>
      <c r="B36" s="1" t="s">
        <v>18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2024-03-01T10:01:46Z</dcterms:modified>
</cp:coreProperties>
</file>