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D21"/>
  <c r="J20"/>
  <c r="I20"/>
  <c r="H20"/>
  <c r="G20"/>
  <c r="E20"/>
  <c r="D20"/>
  <c r="E19"/>
  <c r="J17"/>
  <c r="H17"/>
  <c r="E17"/>
  <c r="D17"/>
  <c r="J16"/>
  <c r="H16"/>
  <c r="E16"/>
  <c r="D16"/>
  <c r="J7"/>
  <c r="I7"/>
  <c r="H7"/>
  <c r="G7"/>
  <c r="E7"/>
  <c r="J6"/>
  <c r="I6"/>
  <c r="H6"/>
  <c r="G6"/>
  <c r="E6"/>
  <c r="D6"/>
  <c r="J4"/>
  <c r="I4"/>
  <c r="H4"/>
  <c r="E4"/>
  <c r="D4"/>
</calcChain>
</file>

<file path=xl/sharedStrings.xml><?xml version="1.0" encoding="utf-8"?>
<sst xmlns="http://schemas.openxmlformats.org/spreadsheetml/2006/main" count="45" uniqueCount="36">
  <si>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</si>
  <si>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</si>
  <si>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</si>
  <si>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</si>
  <si>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</si>
  <si>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</si>
  <si>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</si>
  <si>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</si>
  <si>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</si>
  <si>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</si>
  <si>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</si>
  <si>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</si>
  <si>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</si>
  <si>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</si>
  <si>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</si>
  <si>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</si>
  <si>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</si>
  <si>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</si>
  <si>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</si>
  <si>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</si>
  <si>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</si>
  <si>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</si>
  <si>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</si>
  <si>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</si>
  <si>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</si>
  <si>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</si>
  <si>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</si>
  <si>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</si>
  <si>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</si>
  <si>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</si>
  <si>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закуска</t>
  </si>
  <si>
    <t>Хлеб пшеничный /сливочное масло/сыр</t>
  </si>
  <si>
    <t>Салат из квашенной капусты</t>
  </si>
  <si>
    <t>Сок</t>
  </si>
  <si>
    <t>булочное</t>
  </si>
  <si>
    <t>гарнир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</si>
</sst>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2;&#1087;&#1088;&#1077;&#1083;&#1100;%202024/27.04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манная молочная </v>
          </cell>
        </row>
        <row r="8">
          <cell r="D8" t="str">
            <v>200/7</v>
          </cell>
          <cell r="J8">
            <v>6.7899999999999991</v>
          </cell>
          <cell r="K8">
            <v>8.5850000000000009</v>
          </cell>
          <cell r="L8">
            <v>31.567999999999998</v>
          </cell>
        </row>
        <row r="9">
          <cell r="B9" t="str">
            <v xml:space="preserve">Какао с молоком </v>
          </cell>
        </row>
        <row r="12">
          <cell r="D12">
            <v>210</v>
          </cell>
          <cell r="I12">
            <v>138.80000000000001</v>
          </cell>
          <cell r="J12">
            <v>3.8679999999999999</v>
          </cell>
          <cell r="K12">
            <v>4.1319999999999997</v>
          </cell>
          <cell r="L12">
            <v>21.590000000000003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27">
          <cell r="B27" t="str">
            <v>Суп овощной на курином бульоне</v>
          </cell>
        </row>
        <row r="35">
          <cell r="D35">
            <v>200</v>
          </cell>
          <cell r="J35">
            <v>2.31</v>
          </cell>
          <cell r="L35">
            <v>10.345000000000001</v>
          </cell>
        </row>
        <row r="36">
          <cell r="B36" t="str">
            <v>Запеканка картофельная с курой</v>
          </cell>
        </row>
        <row r="45">
          <cell r="D45" t="str">
            <v>200/5</v>
          </cell>
          <cell r="J45">
            <v>26.425999999999998</v>
          </cell>
          <cell r="L45">
            <v>31.473000000000003</v>
          </cell>
        </row>
        <row r="60">
          <cell r="D60">
            <v>200</v>
          </cell>
        </row>
        <row r="61">
          <cell r="B61" t="str">
            <v>Хлеб пшеничный</v>
          </cell>
          <cell r="D61">
            <v>50</v>
          </cell>
          <cell r="I61">
            <v>145</v>
          </cell>
          <cell r="J61">
            <v>4</v>
          </cell>
          <cell r="K61">
            <v>2</v>
          </cell>
          <cell r="L61">
            <v>27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16</v>
      </c>
      <c r="F1" s="23"/>
      <c r="I1" t="s">
        <v>21</v>
      </c>
      <c r="J1" s="22">
        <v>45409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манная молочная </v>
      </c>
      <c r="E4" s="41" t="str">
        <f>[1]Лист1!D8</f>
        <v>200/7</v>
      </c>
      <c r="F4" s="24"/>
      <c r="G4" s="14">
        <v>231</v>
      </c>
      <c r="H4" s="14">
        <f>[1]Лист1!J8</f>
        <v>6.7899999999999991</v>
      </c>
      <c r="I4" s="14">
        <f>[1]Лист1!K8</f>
        <v>8.5850000000000009</v>
      </c>
      <c r="J4" s="15">
        <f>[1]Лист1!L8</f>
        <v>31.567999999999998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Какао с молоком </v>
      </c>
      <c r="E6" s="16">
        <f>[1]Лист1!D12</f>
        <v>210</v>
      </c>
      <c r="F6" s="25"/>
      <c r="G6" s="16">
        <f>[1]Лист1!I12</f>
        <v>138.80000000000001</v>
      </c>
      <c r="H6" s="16">
        <f>[1]Лист1!J12</f>
        <v>3.8679999999999999</v>
      </c>
      <c r="I6" s="16">
        <f>[1]Лист1!K12</f>
        <v>4.1319999999999997</v>
      </c>
      <c r="J6" s="17">
        <f>[1]Лист1!L12</f>
        <v>21.590000000000003</v>
      </c>
    </row>
    <row r="7" spans="1:10">
      <c r="A7" s="7"/>
      <c r="B7" s="1" t="s">
        <v>17</v>
      </c>
      <c r="C7" s="2"/>
      <c r="D7" s="33" t="s">
        <v>31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38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1" t="s">
        <v>30</v>
      </c>
      <c r="C15" s="3"/>
      <c r="D15" s="35" t="s">
        <v>32</v>
      </c>
      <c r="E15" s="39">
        <v>80</v>
      </c>
      <c r="F15" s="27"/>
      <c r="G15" s="20">
        <v>46</v>
      </c>
      <c r="H15" s="20">
        <v>2</v>
      </c>
      <c r="I15" s="20">
        <v>2</v>
      </c>
      <c r="J15" s="21">
        <v>6</v>
      </c>
    </row>
    <row r="16" spans="1:10">
      <c r="A16" s="7"/>
      <c r="B16" s="1" t="s">
        <v>13</v>
      </c>
      <c r="C16" s="2"/>
      <c r="D16" s="33" t="str">
        <f>[1]Лист1!B27</f>
        <v>Суп овощной на курином бульоне</v>
      </c>
      <c r="E16" s="40">
        <f>[1]Лист1!D35</f>
        <v>200</v>
      </c>
      <c r="F16" s="25"/>
      <c r="G16" s="16">
        <v>66</v>
      </c>
      <c r="H16" s="16">
        <f>[1]Лист1!J35</f>
        <v>2.31</v>
      </c>
      <c r="I16" s="16">
        <v>2</v>
      </c>
      <c r="J16" s="17">
        <f>[1]Лист1!L35</f>
        <v>10.345000000000001</v>
      </c>
    </row>
    <row r="17" spans="1:10">
      <c r="A17" s="7"/>
      <c r="B17" s="1" t="s">
        <v>28</v>
      </c>
      <c r="C17" s="2"/>
      <c r="D17" s="33" t="str">
        <f>[1]Лист1!B36</f>
        <v>Запеканка картофельная с курой</v>
      </c>
      <c r="E17" s="40" t="str">
        <f>[1]Лист1!D45</f>
        <v>200/5</v>
      </c>
      <c r="F17" s="25"/>
      <c r="G17" s="16">
        <v>451</v>
      </c>
      <c r="H17" s="16">
        <f>[1]Лист1!J45</f>
        <v>26.425999999999998</v>
      </c>
      <c r="I17" s="16">
        <v>26</v>
      </c>
      <c r="J17" s="16">
        <f>[1]Лист1!L45</f>
        <v>31.473000000000003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">
        <v>33</v>
      </c>
      <c r="E19" s="40">
        <f>[1]Лист1!D60</f>
        <v>200</v>
      </c>
      <c r="F19" s="25"/>
      <c r="G19" s="16">
        <v>90</v>
      </c>
      <c r="H19" s="16">
        <v>0</v>
      </c>
      <c r="I19" s="16">
        <v>0</v>
      </c>
      <c r="J19" s="17">
        <v>22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50</v>
      </c>
      <c r="F20" s="25"/>
      <c r="G20" s="16">
        <f>[1]Лист1!I61</f>
        <v>145</v>
      </c>
      <c r="H20" s="16">
        <f>[1]Лист1!J61</f>
        <v>4</v>
      </c>
      <c r="I20" s="16">
        <f>[1]Лист1!K61</f>
        <v>2</v>
      </c>
      <c r="J20" s="17">
        <f>[1]Лист1!L61</f>
        <v>27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 t="s">
        <v>14</v>
      </c>
      <c r="C24" s="6"/>
      <c r="D24" s="32"/>
      <c r="E24" s="14"/>
      <c r="F24" s="24"/>
      <c r="G24" s="14"/>
      <c r="H24" s="14"/>
      <c r="I24" s="14"/>
      <c r="J24" s="15"/>
    </row>
    <row r="25" spans="1:10">
      <c r="A25" s="7"/>
      <c r="B25" s="38" t="s">
        <v>22</v>
      </c>
      <c r="C25" s="2"/>
      <c r="D25" s="33"/>
      <c r="E25" s="16"/>
      <c r="F25" s="25"/>
      <c r="G25" s="16"/>
      <c r="H25" s="16"/>
      <c r="I25" s="16"/>
      <c r="J25" s="16"/>
    </row>
    <row r="26" spans="1:10">
      <c r="A26" s="7"/>
      <c r="B26" s="38" t="s">
        <v>34</v>
      </c>
      <c r="C26" s="28"/>
      <c r="D26" s="33"/>
      <c r="E26" s="16"/>
      <c r="F26" s="25"/>
      <c r="G26" s="16"/>
      <c r="H26" s="16"/>
      <c r="I26" s="16"/>
      <c r="J26" s="16"/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24</v>
      </c>
      <c r="B29" s="5" t="s">
        <v>10</v>
      </c>
      <c r="C29" s="3"/>
      <c r="D29" s="35"/>
      <c r="E29" s="39"/>
      <c r="F29" s="27"/>
      <c r="G29" s="20"/>
      <c r="H29" s="20"/>
      <c r="I29" s="20"/>
      <c r="J29" s="20"/>
    </row>
    <row r="30" spans="1:10">
      <c r="A30" s="7"/>
      <c r="B30" s="1" t="s">
        <v>30</v>
      </c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/>
      <c r="E31" s="16"/>
      <c r="F31" s="25"/>
      <c r="G31" s="16"/>
      <c r="H31" s="16"/>
      <c r="I31" s="16"/>
      <c r="J31" s="16"/>
    </row>
    <row r="32" spans="1:10">
      <c r="A32" s="7"/>
      <c r="B32" s="1" t="s">
        <v>18</v>
      </c>
      <c r="C32" s="2"/>
      <c r="D32" s="33"/>
      <c r="E32" s="16"/>
      <c r="F32" s="25"/>
      <c r="G32" s="16"/>
      <c r="H32" s="16"/>
      <c r="I32" s="16"/>
      <c r="J32" s="16"/>
    </row>
    <row r="33" spans="1:10">
      <c r="A33" s="7"/>
      <c r="B33" s="1" t="s">
        <v>35</v>
      </c>
      <c r="C33" s="28"/>
      <c r="D33" s="36"/>
      <c r="E33" s="42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/>
      <c r="E34" s="18"/>
      <c r="F34" s="26"/>
      <c r="G34" s="18"/>
      <c r="H34" s="18"/>
      <c r="I34" s="18"/>
      <c r="J34" s="19"/>
    </row>
    <row r="35" spans="1:10">
      <c r="A35" s="4" t="s">
        <v>25</v>
      </c>
      <c r="B35" s="10" t="s">
        <v>26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1" t="s">
        <v>18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2024-04-26T08:33:02Z</dcterms:modified>
</cp:coreProperties>
</file>